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Penyediaan Stats Jenayah 2021\Jadual Latest\"/>
    </mc:Choice>
  </mc:AlternateContent>
  <bookViews>
    <workbookView xWindow="12105" yWindow="2805" windowWidth="11970" windowHeight="11190"/>
  </bookViews>
  <sheets>
    <sheet name="6.1" sheetId="1" r:id="rId1"/>
  </sheets>
  <definedNames>
    <definedName name="_xlnm.Print_Area" localSheetId="0">'6.1'!$A$1:$I$75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59" i="1"/>
  <c r="H37" i="1"/>
  <c r="H34" i="1"/>
  <c r="F25" i="1"/>
  <c r="G25" i="1"/>
  <c r="H25" i="1"/>
  <c r="E25" i="1"/>
  <c r="H15" i="1"/>
  <c r="E21" i="1"/>
  <c r="F21" i="1"/>
  <c r="G21" i="1"/>
  <c r="H21" i="1"/>
  <c r="E37" i="1" l="1"/>
  <c r="F37" i="1"/>
  <c r="E71" i="1" l="1"/>
  <c r="F71" i="1"/>
  <c r="G71" i="1"/>
  <c r="E59" i="1"/>
  <c r="F59" i="1"/>
  <c r="G59" i="1"/>
  <c r="F34" i="1"/>
  <c r="F15" i="1" s="1"/>
  <c r="G34" i="1"/>
  <c r="E34" i="1"/>
  <c r="E15" i="1" l="1"/>
  <c r="G37" i="1"/>
  <c r="G15" i="1" l="1"/>
</calcChain>
</file>

<file path=xl/sharedStrings.xml><?xml version="1.0" encoding="utf-8"?>
<sst xmlns="http://schemas.openxmlformats.org/spreadsheetml/2006/main" count="61" uniqueCount="50">
  <si>
    <t>JENAYAH SIBER</t>
  </si>
  <si>
    <t>CYBER CRIME</t>
  </si>
  <si>
    <t>Jumlah</t>
  </si>
  <si>
    <t>Total</t>
  </si>
  <si>
    <r>
      <t xml:space="preserve">Elemen
</t>
    </r>
    <r>
      <rPr>
        <i/>
        <sz val="10"/>
        <color rgb="FF000000"/>
        <rFont val="Arial"/>
        <family val="2"/>
      </rPr>
      <t>Element</t>
    </r>
  </si>
  <si>
    <r>
      <rPr>
        <b/>
        <sz val="10"/>
        <color rgb="FF000000"/>
        <rFont val="Arial"/>
        <family val="2"/>
      </rPr>
      <t>Lucah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Obscene</t>
    </r>
  </si>
  <si>
    <r>
      <rPr>
        <b/>
        <sz val="10"/>
        <color rgb="FF000000"/>
        <rFont val="Arial"/>
        <family val="2"/>
      </rPr>
      <t>Pornografi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Pornography</t>
    </r>
  </si>
  <si>
    <r>
      <rPr>
        <b/>
        <sz val="10"/>
        <color rgb="FF000000"/>
        <rFont val="Arial"/>
        <family val="2"/>
      </rPr>
      <t xml:space="preserve">Penyebaran gambar/video intim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Dissemination of Intimate Videos / Photos</t>
    </r>
  </si>
  <si>
    <r>
      <rPr>
        <b/>
        <sz val="10"/>
        <color rgb="FF000000"/>
        <rFont val="Arial"/>
        <family val="2"/>
      </rPr>
      <t>Gangguan (Lucah)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Harassment (Obscene)</t>
    </r>
  </si>
  <si>
    <r>
      <rPr>
        <b/>
        <sz val="10"/>
        <color rgb="FF000000"/>
        <rFont val="Arial"/>
        <family val="2"/>
      </rPr>
      <t xml:space="preserve">Kandungan / Berita Palsu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False News / Content</t>
    </r>
  </si>
  <si>
    <r>
      <rPr>
        <b/>
        <sz val="10"/>
        <color rgb="FF000000"/>
        <rFont val="Arial"/>
        <family val="2"/>
      </rPr>
      <t>Palsu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False</t>
    </r>
  </si>
  <si>
    <r>
      <rPr>
        <b/>
        <sz val="10"/>
        <color rgb="FF000000"/>
        <rFont val="Arial"/>
        <family val="2"/>
      </rPr>
      <t xml:space="preserve">Akaun / Halaman palsu, Penyamaran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Fake Account / Website, Impersonation</t>
    </r>
  </si>
  <si>
    <r>
      <rPr>
        <b/>
        <sz val="10"/>
        <color rgb="FF000000"/>
        <rFont val="Arial"/>
        <family val="2"/>
      </rPr>
      <t xml:space="preserve">Gangguan (Palsu)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Harassment (False)</t>
    </r>
  </si>
  <si>
    <r>
      <rPr>
        <b/>
        <sz val="10"/>
        <color rgb="FF000000"/>
        <rFont val="Arial"/>
        <family val="2"/>
      </rPr>
      <t>Jelik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Offensive </t>
    </r>
  </si>
  <si>
    <r>
      <rPr>
        <b/>
        <sz val="10"/>
        <color rgb="FF000000"/>
        <rFont val="Arial"/>
        <family val="2"/>
      </rPr>
      <t xml:space="preserve">Ucapan kebencian (Agama)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Hate Speech (Religion)</t>
    </r>
  </si>
  <si>
    <r>
      <rPr>
        <b/>
        <sz val="10"/>
        <color rgb="FF000000"/>
        <rFont val="Arial"/>
        <family val="2"/>
      </rPr>
      <t>Ucapan kebencian (Kaum)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Hate Speech (Racial)</t>
    </r>
  </si>
  <si>
    <r>
      <rPr>
        <b/>
        <sz val="10"/>
        <color rgb="FF000000"/>
        <rFont val="Arial"/>
        <family val="2"/>
      </rPr>
      <t xml:space="preserve">Ucapan kebencian (Institusi Diraja)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Hate Speech (Royalty / Royal Institution)</t>
    </r>
  </si>
  <si>
    <r>
      <rPr>
        <b/>
        <sz val="10"/>
        <color rgb="FF000000"/>
        <rFont val="Arial"/>
        <family val="2"/>
      </rPr>
      <t>Ucapan kebencian (Negara/Negeri)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Hate Speech (State / Country)</t>
    </r>
  </si>
  <si>
    <r>
      <rPr>
        <b/>
        <sz val="10"/>
        <color rgb="FF000000"/>
        <rFont val="Arial"/>
        <family val="2"/>
      </rPr>
      <t>Ucapan Kebencian (Entiti Kerajaan)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Hate Speech (Government Entities)</t>
    </r>
  </si>
  <si>
    <r>
      <rPr>
        <b/>
        <sz val="10"/>
        <color rgb="FF000000"/>
        <rFont val="Arial"/>
        <family val="2"/>
      </rPr>
      <t>Ucapan Kebencian (Pemimpin Negara)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Hate Speech (National Leaders)</t>
    </r>
  </si>
  <si>
    <r>
      <rPr>
        <b/>
        <sz val="10"/>
        <color theme="1"/>
        <rFont val="Arial"/>
        <family val="2"/>
      </rPr>
      <t>Ucapan kebencian (Lain-Lain)</t>
    </r>
    <r>
      <rPr>
        <sz val="10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Hate Speech (Others)</t>
    </r>
  </si>
  <si>
    <r>
      <rPr>
        <b/>
        <sz val="10"/>
        <color rgb="FF000000"/>
        <rFont val="Arial"/>
        <family val="2"/>
      </rPr>
      <t>Sumbang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Indecent</t>
    </r>
  </si>
  <si>
    <r>
      <rPr>
        <b/>
        <sz val="10"/>
        <color rgb="FF000000"/>
        <rFont val="Arial"/>
        <family val="2"/>
      </rPr>
      <t>Gangguan (Sumbang)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Harassment (Indecent)</t>
    </r>
  </si>
  <si>
    <r>
      <rPr>
        <b/>
        <sz val="10"/>
        <color rgb="FF000000"/>
        <rFont val="Arial"/>
        <family val="2"/>
      </rPr>
      <t xml:space="preserve">Satira/Parodi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Indecent Satire / Parody</t>
    </r>
  </si>
  <si>
    <r>
      <rPr>
        <b/>
        <sz val="10"/>
        <color rgb="FF000000"/>
        <rFont val="Arial"/>
        <family val="2"/>
      </rPr>
      <t>Mengancam</t>
    </r>
    <r>
      <rPr>
        <i/>
        <sz val="10"/>
        <color rgb="FF000000"/>
        <rFont val="Arial"/>
        <family val="2"/>
      </rPr>
      <t xml:space="preserve">
Menacing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</si>
  <si>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 xml:space="preserve">Ekstremisme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Extremisme</t>
    </r>
  </si>
  <si>
    <r>
      <rPr>
        <b/>
        <sz val="10"/>
        <color rgb="FF000000"/>
        <rFont val="Arial"/>
        <family val="2"/>
      </rPr>
      <t>Gangguan (Mengancam)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Harassment (Menacing)</t>
    </r>
  </si>
  <si>
    <r>
      <rPr>
        <b/>
        <sz val="10"/>
        <color rgb="FF000000"/>
        <rFont val="Arial"/>
        <family val="2"/>
      </rPr>
      <t>Lain-lain</t>
    </r>
    <r>
      <rPr>
        <sz val="10"/>
        <color rgb="FF000000"/>
        <rFont val="Arial"/>
        <family val="2"/>
      </rPr>
      <t xml:space="preserve"> 
(di luar bidang kuasa AKM 1998) </t>
    </r>
    <r>
      <rPr>
        <i/>
        <sz val="10"/>
        <color rgb="FF000000"/>
        <rFont val="Arial"/>
        <family val="2"/>
      </rPr>
      <t xml:space="preserve">
Others</t>
    </r>
  </si>
  <si>
    <r>
      <rPr>
        <b/>
        <sz val="10"/>
        <color rgb="FF000000"/>
        <rFont val="Arial"/>
        <family val="2"/>
      </rPr>
      <t xml:space="preserve">Fitnah/Konflik Interpersonal (Sivil)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Defamation (Civil)</t>
    </r>
  </si>
  <si>
    <r>
      <rPr>
        <b/>
        <sz val="10"/>
        <color rgb="FF000000"/>
        <rFont val="Arial"/>
        <family val="2"/>
      </rPr>
      <t>Penyelewengan agama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Religious Deviation</t>
    </r>
  </si>
  <si>
    <r>
      <rPr>
        <b/>
        <sz val="10"/>
        <color rgb="FF000000"/>
        <rFont val="Arial"/>
        <family val="2"/>
      </rPr>
      <t xml:space="preserve">Penipuan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Scam</t>
    </r>
  </si>
  <si>
    <r>
      <rPr>
        <b/>
        <sz val="10"/>
        <color rgb="FF000000"/>
        <rFont val="Arial"/>
        <family val="2"/>
      </rPr>
      <t xml:space="preserve">Penggodaman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Hacking</t>
    </r>
  </si>
  <si>
    <r>
      <rPr>
        <b/>
        <sz val="10"/>
        <color rgb="FF000000"/>
        <rFont val="Arial"/>
        <family val="2"/>
      </rPr>
      <t>Pelacuran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Prostitution</t>
    </r>
  </si>
  <si>
    <r>
      <rPr>
        <b/>
        <sz val="10"/>
        <color rgb="FF000000"/>
        <rFont val="Arial"/>
        <family val="2"/>
      </rPr>
      <t xml:space="preserve">Judi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Gambling</t>
    </r>
  </si>
  <si>
    <r>
      <rPr>
        <b/>
        <sz val="10"/>
        <color rgb="FF000000"/>
        <rFont val="Arial"/>
        <family val="2"/>
      </rPr>
      <t>Produk/Servis yang Tidak Dibenarkan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Illegal Products / Services</t>
    </r>
  </si>
  <si>
    <r>
      <rPr>
        <b/>
        <sz val="10"/>
        <color rgb="FF000000"/>
        <rFont val="Arial"/>
        <family val="2"/>
      </rPr>
      <t xml:space="preserve">Iklan/Promosi Yang Tidak Dibenarkan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Illegal Advertisement / Promotions</t>
    </r>
  </si>
  <si>
    <r>
      <rPr>
        <b/>
        <sz val="10"/>
        <color rgb="FF000000"/>
        <rFont val="Arial"/>
        <family val="2"/>
      </rPr>
      <t>Perlindungan Data Peribadi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Personal Data Protection</t>
    </r>
  </si>
  <si>
    <r>
      <rPr>
        <b/>
        <sz val="10"/>
        <color rgb="FF000000"/>
        <rFont val="Arial"/>
        <family val="2"/>
      </rPr>
      <t>Penyalahgunaan Hakcipta/Cap Dagangan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Copyright/Trademark Infringement</t>
    </r>
  </si>
  <si>
    <r>
      <rPr>
        <b/>
        <sz val="10"/>
        <color rgb="FF000000"/>
        <rFont val="Arial"/>
        <family val="2"/>
      </rPr>
      <t xml:space="preserve">Penyebaran Rahsia Rasmi 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Disclosure of Official Secrets Documents</t>
    </r>
  </si>
  <si>
    <t>Sumber: Suruhanjaya Komunikasi dan Multimedia Malaysia</t>
  </si>
  <si>
    <t>Source: Malaysian Communications and Multimedia Commission</t>
  </si>
  <si>
    <t>Jadual 6.1</t>
  </si>
  <si>
    <r>
      <t xml:space="preserve">Kategori aduan
</t>
    </r>
    <r>
      <rPr>
        <i/>
        <sz val="10"/>
        <color rgb="FF000000"/>
        <rFont val="Arial"/>
        <family val="2"/>
      </rPr>
      <t>Complaint category</t>
    </r>
  </si>
  <si>
    <t>Table 6.1</t>
  </si>
  <si>
    <t xml:space="preserve">: Number of new media content complaints received by Malaysian Communications and Multimedia Commission, </t>
  </si>
  <si>
    <r>
      <rPr>
        <b/>
        <sz val="10"/>
        <color theme="1"/>
        <rFont val="Arial"/>
        <family val="2"/>
      </rPr>
      <t>Gangguan (Jelik)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Harassment (Offensive)</t>
    </r>
  </si>
  <si>
    <t xml:space="preserve">: Bilangan aduan kandungan media baharu yang diterima oleh Suruhanjaya Komunikasi dan Multimedia Malaysia, </t>
  </si>
  <si>
    <t xml:space="preserve">  Malaysia, 2017-2020</t>
  </si>
  <si>
    <t xml:space="preserve">  Malaysia, 2017-2020 (samb.)</t>
  </si>
  <si>
    <t xml:space="preserve">  Malaysia, 2017-2020 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</si>
</sst>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_);\(#,##0.0\)"/>
    <numFmt numFmtId="167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name val="Helv"/>
    </font>
    <font>
      <sz val="10"/>
      <name val="Arial"/>
      <family val="2"/>
    </font>
    <font>
      <u/>
      <sz val="7"/>
      <color indexed="12"/>
      <name val="Helv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7"/>
      <name val="Helv"/>
      <charset val="134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  <xf numFmtId="167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7" fontId="15" fillId="0" borderId="0"/>
  </cellStyleXfs>
  <cellXfs count="53">
    <xf numFmtId="0" fontId="0" fillId="0" borderId="0" xfId="0"/>
    <xf numFmtId="167" fontId="4" fillId="2" borderId="0" xfId="3" applyFont="1" applyFill="1"/>
    <xf numFmtId="167" fontId="4" fillId="2" borderId="0" xfId="3" applyFont="1" applyFill="1" applyAlignment="1">
      <alignment horizontal="right"/>
    </xf>
    <xf numFmtId="167" fontId="6" fillId="2" borderId="0" xfId="4" applyNumberFormat="1" applyFont="1" applyFill="1" applyAlignment="1" applyProtection="1">
      <alignment horizontal="right"/>
    </xf>
    <xf numFmtId="167" fontId="4" fillId="2" borderId="0" xfId="3" applyFont="1" applyFill="1" applyAlignment="1">
      <alignment horizontal="left"/>
    </xf>
    <xf numFmtId="167" fontId="8" fillId="2" borderId="0" xfId="4" applyNumberFormat="1" applyFont="1" applyFill="1" applyAlignment="1" applyProtection="1">
      <alignment horizontal="right"/>
    </xf>
    <xf numFmtId="0" fontId="8" fillId="2" borderId="0" xfId="0" applyFont="1" applyFill="1" applyAlignment="1">
      <alignment horizontal="left" vertical="center"/>
    </xf>
    <xf numFmtId="167" fontId="6" fillId="2" borderId="0" xfId="3" applyFont="1" applyFill="1" applyAlignment="1">
      <alignment horizontal="right" vertical="top"/>
    </xf>
    <xf numFmtId="167" fontId="6" fillId="2" borderId="0" xfId="5" applyNumberFormat="1" applyFont="1" applyFill="1" applyAlignment="1">
      <alignment horizontal="right" vertical="top"/>
    </xf>
    <xf numFmtId="167" fontId="8" fillId="2" borderId="0" xfId="3" applyFont="1" applyFill="1" applyAlignment="1">
      <alignment horizontal="right" vertical="top"/>
    </xf>
    <xf numFmtId="167" fontId="8" fillId="2" borderId="0" xfId="5" applyNumberFormat="1" applyFont="1" applyFill="1" applyAlignment="1">
      <alignment horizontal="left"/>
    </xf>
    <xf numFmtId="167" fontId="4" fillId="2" borderId="0" xfId="5" applyNumberFormat="1" applyFont="1" applyFill="1"/>
    <xf numFmtId="167" fontId="4" fillId="2" borderId="0" xfId="3" applyFont="1" applyFill="1" applyBorder="1" applyAlignment="1">
      <alignment horizontal="right"/>
    </xf>
    <xf numFmtId="167" fontId="4" fillId="2" borderId="0" xfId="5" applyNumberFormat="1" applyFont="1" applyFill="1" applyAlignment="1">
      <alignment horizontal="left"/>
    </xf>
    <xf numFmtId="167" fontId="6" fillId="2" borderId="0" xfId="5" applyNumberFormat="1" applyFont="1" applyFill="1" applyAlignment="1">
      <alignment horizontal="left" vertical="top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3" borderId="1" xfId="0" applyFont="1" applyFill="1" applyBorder="1"/>
    <xf numFmtId="0" fontId="10" fillId="3" borderId="1" xfId="2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/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165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left" vertical="center" wrapText="1"/>
    </xf>
    <xf numFmtId="0" fontId="12" fillId="2" borderId="0" xfId="2" applyNumberFormat="1" applyFont="1" applyFill="1" applyBorder="1" applyAlignment="1" applyProtection="1">
      <alignment horizontal="left" vertical="center" wrapText="1"/>
    </xf>
    <xf numFmtId="0" fontId="12" fillId="2" borderId="0" xfId="2" applyNumberFormat="1" applyFont="1" applyFill="1" applyBorder="1" applyAlignment="1" applyProtection="1">
      <alignment wrapText="1"/>
    </xf>
    <xf numFmtId="165" fontId="9" fillId="2" borderId="0" xfId="1" applyNumberFormat="1" applyFont="1" applyFill="1" applyBorder="1" applyAlignment="1" applyProtection="1">
      <alignment horizontal="center" vertical="center"/>
    </xf>
    <xf numFmtId="165" fontId="13" fillId="2" borderId="0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wrapText="1"/>
    </xf>
    <xf numFmtId="0" fontId="12" fillId="2" borderId="0" xfId="2" applyNumberFormat="1" applyFont="1" applyFill="1" applyBorder="1" applyAlignment="1" applyProtection="1">
      <alignment horizontal="left" vertical="top" wrapText="1"/>
    </xf>
    <xf numFmtId="0" fontId="10" fillId="2" borderId="0" xfId="2" applyNumberFormat="1" applyFont="1" applyFill="1" applyBorder="1" applyAlignment="1" applyProtection="1"/>
    <xf numFmtId="165" fontId="10" fillId="2" borderId="0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/>
    <xf numFmtId="0" fontId="12" fillId="2" borderId="2" xfId="2" applyNumberFormat="1" applyFont="1" applyFill="1" applyBorder="1" applyAlignment="1" applyProtection="1">
      <alignment horizontal="left" vertical="top" wrapText="1"/>
    </xf>
    <xf numFmtId="0" fontId="12" fillId="2" borderId="2" xfId="2" applyNumberFormat="1" applyFont="1" applyFill="1" applyBorder="1" applyAlignment="1" applyProtection="1">
      <alignment horizontal="left" vertical="center" wrapText="1"/>
    </xf>
    <xf numFmtId="0" fontId="12" fillId="2" borderId="2" xfId="2" applyNumberFormat="1" applyFont="1" applyFill="1" applyBorder="1" applyAlignment="1" applyProtection="1">
      <alignment wrapText="1"/>
    </xf>
    <xf numFmtId="165" fontId="13" fillId="2" borderId="2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right" vertical="center"/>
    </xf>
    <xf numFmtId="167" fontId="7" fillId="0" borderId="0" xfId="6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 applyProtection="1">
      <alignment horizontal="right" vertical="center"/>
    </xf>
    <xf numFmtId="0" fontId="12" fillId="2" borderId="0" xfId="2" applyNumberFormat="1" applyFont="1" applyFill="1" applyBorder="1" applyAlignment="1" applyProtection="1">
      <alignment vertical="top" wrapText="1"/>
    </xf>
    <xf numFmtId="167" fontId="6" fillId="2" borderId="0" xfId="4" applyNumberFormat="1" applyFont="1" applyFill="1" applyAlignment="1" applyProtection="1">
      <alignment horizontal="right" vertical="center"/>
    </xf>
    <xf numFmtId="167" fontId="8" fillId="2" borderId="0" xfId="4" applyNumberFormat="1" applyFont="1" applyFill="1" applyAlignment="1" applyProtection="1">
      <alignment horizontal="right" vertical="center"/>
    </xf>
    <xf numFmtId="167" fontId="4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3" fontId="9" fillId="0" borderId="0" xfId="0" applyNumberFormat="1" applyFont="1" applyFill="1" applyAlignment="1">
      <alignment vertical="center"/>
    </xf>
    <xf numFmtId="166" fontId="9" fillId="2" borderId="0" xfId="0" applyNumberFormat="1" applyFont="1" applyFill="1" applyAlignment="1">
      <alignment vertical="center"/>
    </xf>
    <xf numFmtId="0" fontId="12" fillId="2" borderId="0" xfId="2" applyNumberFormat="1" applyFont="1" applyFill="1" applyBorder="1" applyAlignment="1" applyProtection="1">
      <alignment horizontal="left" vertical="top" wrapText="1"/>
    </xf>
  </cellXfs>
  <cellStyles count="7">
    <cellStyle name="Comma" xfId="1" builtinId="3"/>
    <cellStyle name="Hyperlink 2" xfId="4"/>
    <cellStyle name="Normal" xfId="0" builtinId="0"/>
    <cellStyle name="Normal 2" xfId="2"/>
    <cellStyle name="Normal 3" xfId="3"/>
    <cellStyle name="Normal 5" xfId="5"/>
    <cellStyle name="Normal 724" xfId="6"/>
  </cellStyles>
  <dxfs count="0"/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5" zoomScale="120" zoomScaleNormal="120" workbookViewId="0">
      <selection activeCell="J5" sqref="J1:J1048576"/>
    </sheetView>
  </sheetViews>
  <sheetFormatPr defaultColWidth="9.140625" defaultRowHeight="12.75"/>
  <cols>
    <col min="1" max="1" width="2.140625" style="17" customWidth="1"/>
    <col min="2" max="2" width="10.42578125" style="18" customWidth="1"/>
    <col min="3" max="3" width="8.5703125" style="18" customWidth="1"/>
    <col min="4" max="4" width="45.28515625" style="19" customWidth="1"/>
    <col min="5" max="6" width="11.5703125" style="19" bestFit="1" customWidth="1"/>
    <col min="7" max="7" width="12.85546875" style="19" bestFit="1" customWidth="1"/>
    <col min="8" max="8" width="12.85546875" style="19" customWidth="1"/>
    <col min="9" max="9" width="1.85546875" style="17" customWidth="1"/>
    <col min="10" max="10" width="9.140625" style="48"/>
    <col min="11" max="11" width="9.140625" style="17"/>
    <col min="12" max="12" width="13.42578125" style="17" customWidth="1"/>
    <col min="13" max="16384" width="9.140625" style="17"/>
  </cols>
  <sheetData>
    <row r="1" spans="1:11" s="1" customFormat="1">
      <c r="B1" s="4"/>
      <c r="C1" s="4"/>
      <c r="E1" s="2"/>
      <c r="F1" s="2"/>
      <c r="H1" s="15" t="s">
        <v>0</v>
      </c>
      <c r="I1" s="3"/>
      <c r="J1" s="45"/>
      <c r="K1" s="4"/>
    </row>
    <row r="2" spans="1:11" s="1" customFormat="1">
      <c r="B2" s="4"/>
      <c r="C2" s="4"/>
      <c r="E2" s="2"/>
      <c r="F2" s="2"/>
      <c r="H2" s="16" t="s">
        <v>1</v>
      </c>
      <c r="I2" s="5"/>
      <c r="J2" s="46"/>
      <c r="K2" s="4"/>
    </row>
    <row r="3" spans="1:11" s="1" customFormat="1">
      <c r="B3" s="4"/>
      <c r="C3" s="4"/>
      <c r="E3" s="2"/>
      <c r="F3" s="2"/>
      <c r="G3" s="2"/>
      <c r="H3" s="2"/>
      <c r="I3" s="5"/>
      <c r="J3" s="46"/>
      <c r="K3" s="6"/>
    </row>
    <row r="4" spans="1:11" s="1" customFormat="1">
      <c r="B4" s="4"/>
      <c r="C4" s="4"/>
      <c r="E4" s="2"/>
      <c r="F4" s="2"/>
      <c r="G4" s="2"/>
      <c r="H4" s="2"/>
      <c r="I4" s="5"/>
      <c r="J4" s="46"/>
      <c r="K4" s="6"/>
    </row>
    <row r="5" spans="1:11" s="1" customFormat="1">
      <c r="B5" s="4"/>
      <c r="C5" s="4"/>
      <c r="E5" s="2"/>
      <c r="F5" s="2"/>
      <c r="G5" s="2"/>
      <c r="H5" s="2"/>
      <c r="I5" s="5"/>
      <c r="J5" s="46"/>
      <c r="K5" s="6"/>
    </row>
    <row r="6" spans="1:11" s="1" customFormat="1">
      <c r="B6" s="2"/>
      <c r="C6" s="2"/>
      <c r="E6" s="2"/>
      <c r="F6" s="2"/>
      <c r="G6" s="2"/>
      <c r="H6" s="2"/>
      <c r="J6" s="47"/>
      <c r="K6" s="4"/>
    </row>
    <row r="7" spans="1:11" s="1" customFormat="1" ht="15" customHeight="1">
      <c r="B7" s="7" t="s">
        <v>41</v>
      </c>
      <c r="C7" s="14" t="s">
        <v>46</v>
      </c>
      <c r="E7" s="8"/>
      <c r="F7" s="8"/>
      <c r="G7" s="8"/>
      <c r="H7" s="8"/>
      <c r="J7" s="47"/>
      <c r="K7" s="4"/>
    </row>
    <row r="8" spans="1:11" s="1" customFormat="1" ht="15" customHeight="1">
      <c r="B8" s="7"/>
      <c r="C8" s="14" t="s">
        <v>47</v>
      </c>
      <c r="E8" s="8"/>
      <c r="F8" s="8"/>
      <c r="G8" s="8"/>
      <c r="H8" s="8"/>
      <c r="J8" s="47"/>
      <c r="K8" s="4"/>
    </row>
    <row r="9" spans="1:11" s="1" customFormat="1">
      <c r="B9" s="9" t="s">
        <v>43</v>
      </c>
      <c r="C9" s="10" t="s">
        <v>44</v>
      </c>
      <c r="E9" s="2"/>
      <c r="F9" s="2"/>
      <c r="G9" s="2"/>
      <c r="H9" s="2"/>
      <c r="J9" s="47"/>
      <c r="K9" s="4"/>
    </row>
    <row r="10" spans="1:11" s="1" customFormat="1">
      <c r="B10" s="9"/>
      <c r="C10" s="10" t="s">
        <v>47</v>
      </c>
      <c r="E10" s="2"/>
      <c r="F10" s="2"/>
      <c r="G10" s="2"/>
      <c r="H10" s="2"/>
      <c r="J10" s="47"/>
      <c r="K10" s="4"/>
    </row>
    <row r="11" spans="1:11" s="1" customFormat="1" ht="8.1" customHeight="1">
      <c r="B11" s="13"/>
      <c r="C11" s="13"/>
      <c r="D11" s="11"/>
      <c r="E11" s="2"/>
      <c r="F11" s="2"/>
      <c r="G11" s="12"/>
      <c r="H11" s="12"/>
      <c r="J11" s="47"/>
      <c r="K11" s="4"/>
    </row>
    <row r="12" spans="1:11" ht="13.5" thickBot="1"/>
    <row r="13" spans="1:11" ht="44.25" customHeight="1" thickTop="1">
      <c r="A13" s="20"/>
      <c r="B13" s="21" t="s">
        <v>4</v>
      </c>
      <c r="C13" s="21"/>
      <c r="D13" s="21" t="s">
        <v>42</v>
      </c>
      <c r="E13" s="43">
        <v>2017</v>
      </c>
      <c r="F13" s="43">
        <v>2018</v>
      </c>
      <c r="G13" s="43">
        <v>2019</v>
      </c>
      <c r="H13" s="43">
        <v>2020</v>
      </c>
      <c r="I13" s="20"/>
    </row>
    <row r="14" spans="1:11" s="25" customFormat="1" ht="8.1" customHeight="1">
      <c r="A14" s="22"/>
      <c r="B14" s="23"/>
      <c r="C14" s="23"/>
      <c r="D14" s="23"/>
      <c r="E14" s="24"/>
      <c r="F14" s="24"/>
      <c r="G14" s="24"/>
      <c r="H14" s="24"/>
      <c r="I14" s="22"/>
      <c r="J14" s="49"/>
    </row>
    <row r="15" spans="1:11" s="25" customFormat="1" ht="15.95" customHeight="1">
      <c r="A15" s="22"/>
      <c r="B15" s="23" t="s">
        <v>2</v>
      </c>
      <c r="C15" s="23"/>
      <c r="D15" s="23"/>
      <c r="E15" s="26">
        <f>SUM(E21,E34,E25,E37,E59,E71)</f>
        <v>7270</v>
      </c>
      <c r="F15" s="26">
        <f t="shared" ref="F15:H15" si="0">SUM(F21,F34,F25,F37,F59,F71)</f>
        <v>8018</v>
      </c>
      <c r="G15" s="26">
        <f t="shared" si="0"/>
        <v>10426</v>
      </c>
      <c r="H15" s="26">
        <f t="shared" si="0"/>
        <v>20805</v>
      </c>
      <c r="I15" s="22"/>
      <c r="J15" s="50"/>
    </row>
    <row r="16" spans="1:11" s="25" customFormat="1" ht="15.95" customHeight="1">
      <c r="A16" s="22"/>
      <c r="B16" s="27" t="s">
        <v>3</v>
      </c>
      <c r="C16" s="23"/>
      <c r="D16" s="23"/>
      <c r="E16" s="24"/>
      <c r="F16" s="24"/>
      <c r="G16" s="24"/>
      <c r="H16" s="24"/>
      <c r="I16" s="22"/>
      <c r="J16" s="49"/>
    </row>
    <row r="17" spans="1:10" s="25" customFormat="1" ht="8.1" customHeight="1">
      <c r="A17" s="22"/>
      <c r="B17" s="27"/>
      <c r="C17" s="23"/>
      <c r="D17" s="23"/>
      <c r="E17" s="24"/>
      <c r="F17" s="24"/>
      <c r="G17" s="24"/>
      <c r="H17" s="24"/>
      <c r="I17" s="22"/>
      <c r="J17" s="49"/>
    </row>
    <row r="18" spans="1:10" ht="33" customHeight="1">
      <c r="B18" s="44" t="s">
        <v>5</v>
      </c>
      <c r="C18" s="28"/>
      <c r="D18" s="29" t="s">
        <v>6</v>
      </c>
      <c r="E18" s="30">
        <v>390</v>
      </c>
      <c r="F18" s="30">
        <v>427</v>
      </c>
      <c r="G18" s="30">
        <v>366</v>
      </c>
      <c r="H18" s="30">
        <v>654</v>
      </c>
    </row>
    <row r="19" spans="1:10" ht="33" customHeight="1">
      <c r="B19" s="44"/>
      <c r="C19" s="28"/>
      <c r="D19" s="29" t="s">
        <v>7</v>
      </c>
      <c r="E19" s="30">
        <v>377</v>
      </c>
      <c r="F19" s="30">
        <v>342</v>
      </c>
      <c r="G19" s="30">
        <v>324</v>
      </c>
      <c r="H19" s="30">
        <v>485</v>
      </c>
    </row>
    <row r="20" spans="1:10" ht="33" customHeight="1">
      <c r="B20" s="44"/>
      <c r="C20" s="28"/>
      <c r="D20" s="29" t="s">
        <v>8</v>
      </c>
      <c r="E20" s="30">
        <v>103</v>
      </c>
      <c r="F20" s="30">
        <v>200</v>
      </c>
      <c r="G20" s="30">
        <v>160</v>
      </c>
      <c r="H20" s="30">
        <v>498</v>
      </c>
    </row>
    <row r="21" spans="1:10" ht="33" customHeight="1">
      <c r="B21" s="44"/>
      <c r="C21" s="28"/>
      <c r="D21" s="29"/>
      <c r="E21" s="31">
        <f t="shared" ref="E21:H21" si="1">SUM(E18:E20)</f>
        <v>870</v>
      </c>
      <c r="F21" s="31">
        <f t="shared" si="1"/>
        <v>969</v>
      </c>
      <c r="G21" s="31">
        <f t="shared" si="1"/>
        <v>850</v>
      </c>
      <c r="H21" s="31">
        <f t="shared" si="1"/>
        <v>1637</v>
      </c>
      <c r="J21" s="50"/>
    </row>
    <row r="22" spans="1:10" ht="33" customHeight="1">
      <c r="B22" s="52" t="s">
        <v>10</v>
      </c>
      <c r="C22" s="28"/>
      <c r="D22" s="29" t="s">
        <v>9</v>
      </c>
      <c r="E22" s="30">
        <v>176</v>
      </c>
      <c r="F22" s="30">
        <v>340</v>
      </c>
      <c r="G22" s="30">
        <v>664</v>
      </c>
      <c r="H22" s="30">
        <v>1837</v>
      </c>
    </row>
    <row r="23" spans="1:10" ht="33" customHeight="1">
      <c r="B23" s="52"/>
      <c r="C23" s="28"/>
      <c r="D23" s="29" t="s">
        <v>11</v>
      </c>
      <c r="E23" s="30">
        <v>1011</v>
      </c>
      <c r="F23" s="30">
        <v>1415</v>
      </c>
      <c r="G23" s="30">
        <v>2036</v>
      </c>
      <c r="H23" s="30">
        <v>4026</v>
      </c>
    </row>
    <row r="24" spans="1:10" ht="33" customHeight="1">
      <c r="B24" s="52"/>
      <c r="C24" s="28"/>
      <c r="D24" s="29" t="s">
        <v>12</v>
      </c>
      <c r="E24" s="30">
        <v>164</v>
      </c>
      <c r="F24" s="30">
        <v>362</v>
      </c>
      <c r="G24" s="30">
        <v>350</v>
      </c>
      <c r="H24" s="30">
        <v>774</v>
      </c>
    </row>
    <row r="25" spans="1:10" ht="33" customHeight="1">
      <c r="B25" s="44"/>
      <c r="C25" s="28"/>
      <c r="D25" s="29"/>
      <c r="E25" s="31">
        <f>SUM(E22:E24)</f>
        <v>1351</v>
      </c>
      <c r="F25" s="31">
        <f t="shared" ref="F25:H25" si="2">SUM(F22:F24)</f>
        <v>2117</v>
      </c>
      <c r="G25" s="31">
        <f t="shared" si="2"/>
        <v>3050</v>
      </c>
      <c r="H25" s="31">
        <f t="shared" si="2"/>
        <v>6637</v>
      </c>
      <c r="J25" s="50"/>
    </row>
    <row r="26" spans="1:10" ht="33" customHeight="1">
      <c r="B26" s="52" t="s">
        <v>13</v>
      </c>
      <c r="C26" s="28"/>
      <c r="D26" s="29" t="s">
        <v>14</v>
      </c>
      <c r="E26" s="30">
        <v>298</v>
      </c>
      <c r="F26" s="30">
        <v>85</v>
      </c>
      <c r="G26" s="30">
        <v>223</v>
      </c>
      <c r="H26" s="30">
        <v>601</v>
      </c>
    </row>
    <row r="27" spans="1:10" ht="33" customHeight="1">
      <c r="B27" s="52"/>
      <c r="C27" s="28"/>
      <c r="D27" s="29" t="s">
        <v>15</v>
      </c>
      <c r="E27" s="30">
        <v>31</v>
      </c>
      <c r="F27" s="30">
        <v>89</v>
      </c>
      <c r="G27" s="30">
        <v>225</v>
      </c>
      <c r="H27" s="30">
        <v>377</v>
      </c>
    </row>
    <row r="28" spans="1:10" ht="33" customHeight="1">
      <c r="B28" s="52"/>
      <c r="C28" s="28"/>
      <c r="D28" s="29" t="s">
        <v>16</v>
      </c>
      <c r="E28" s="30">
        <v>32</v>
      </c>
      <c r="F28" s="30">
        <v>36</v>
      </c>
      <c r="G28" s="30">
        <v>141</v>
      </c>
      <c r="H28" s="30">
        <v>261</v>
      </c>
    </row>
    <row r="29" spans="1:10" ht="33" customHeight="1">
      <c r="B29" s="52"/>
      <c r="C29" s="28"/>
      <c r="D29" s="29" t="s">
        <v>17</v>
      </c>
      <c r="E29" s="30">
        <v>14</v>
      </c>
      <c r="F29" s="30">
        <v>2</v>
      </c>
      <c r="G29" s="30">
        <v>25</v>
      </c>
      <c r="H29" s="30">
        <v>63</v>
      </c>
    </row>
    <row r="30" spans="1:10" ht="33" customHeight="1">
      <c r="B30" s="52"/>
      <c r="C30" s="28"/>
      <c r="D30" s="29" t="s">
        <v>18</v>
      </c>
      <c r="E30" s="30">
        <v>59</v>
      </c>
      <c r="F30" s="30">
        <v>94</v>
      </c>
      <c r="G30" s="30">
        <v>179</v>
      </c>
      <c r="H30" s="30">
        <v>474</v>
      </c>
    </row>
    <row r="31" spans="1:10" ht="33" customHeight="1">
      <c r="B31" s="52"/>
      <c r="C31" s="28"/>
      <c r="D31" s="29" t="s">
        <v>19</v>
      </c>
      <c r="E31" s="30">
        <v>128</v>
      </c>
      <c r="F31" s="30">
        <v>77</v>
      </c>
      <c r="G31" s="30">
        <v>52</v>
      </c>
      <c r="H31" s="30">
        <v>112</v>
      </c>
    </row>
    <row r="32" spans="1:10" ht="33" customHeight="1">
      <c r="B32" s="52"/>
      <c r="C32" s="28"/>
      <c r="D32" s="32" t="s">
        <v>20</v>
      </c>
      <c r="E32" s="30">
        <v>107</v>
      </c>
      <c r="F32" s="30">
        <v>149</v>
      </c>
      <c r="G32" s="30">
        <v>198</v>
      </c>
      <c r="H32" s="30">
        <v>385</v>
      </c>
    </row>
    <row r="33" spans="1:11" ht="33" customHeight="1">
      <c r="B33" s="52"/>
      <c r="C33" s="28"/>
      <c r="D33" s="32" t="s">
        <v>45</v>
      </c>
      <c r="E33" s="30">
        <v>1049</v>
      </c>
      <c r="F33" s="30">
        <v>779</v>
      </c>
      <c r="G33" s="30">
        <v>1269</v>
      </c>
      <c r="H33" s="30">
        <v>2262</v>
      </c>
    </row>
    <row r="34" spans="1:11" ht="33" customHeight="1">
      <c r="B34" s="33"/>
      <c r="C34" s="28"/>
      <c r="D34" s="32"/>
      <c r="E34" s="31">
        <f>SUM(E26:E33)</f>
        <v>1718</v>
      </c>
      <c r="F34" s="31">
        <f t="shared" ref="F34:H34" si="3">SUM(F26:F33)</f>
        <v>1311</v>
      </c>
      <c r="G34" s="31">
        <f t="shared" si="3"/>
        <v>2312</v>
      </c>
      <c r="H34" s="31">
        <f t="shared" si="3"/>
        <v>4535</v>
      </c>
      <c r="J34" s="50"/>
    </row>
    <row r="35" spans="1:11" ht="33" customHeight="1">
      <c r="B35" s="52" t="s">
        <v>21</v>
      </c>
      <c r="C35" s="28"/>
      <c r="D35" s="29" t="s">
        <v>22</v>
      </c>
      <c r="E35" s="30">
        <v>72</v>
      </c>
      <c r="F35" s="30">
        <v>134</v>
      </c>
      <c r="G35" s="30">
        <v>166</v>
      </c>
      <c r="H35" s="30">
        <v>302</v>
      </c>
    </row>
    <row r="36" spans="1:11" ht="33" customHeight="1">
      <c r="B36" s="52"/>
      <c r="C36" s="28"/>
      <c r="D36" s="29" t="s">
        <v>23</v>
      </c>
      <c r="E36" s="30">
        <v>13</v>
      </c>
      <c r="F36" s="30">
        <v>5</v>
      </c>
      <c r="G36" s="30">
        <v>22</v>
      </c>
      <c r="H36" s="30">
        <v>71</v>
      </c>
    </row>
    <row r="37" spans="1:11" ht="33" customHeight="1">
      <c r="B37" s="52"/>
      <c r="C37" s="28"/>
      <c r="D37" s="29"/>
      <c r="E37" s="31">
        <f t="shared" ref="E37:H37" si="4">SUM(E35:E36)</f>
        <v>85</v>
      </c>
      <c r="F37" s="31">
        <f t="shared" si="4"/>
        <v>139</v>
      </c>
      <c r="G37" s="31">
        <f t="shared" si="4"/>
        <v>188</v>
      </c>
      <c r="H37" s="31">
        <f t="shared" si="4"/>
        <v>373</v>
      </c>
      <c r="J37" s="50"/>
    </row>
    <row r="38" spans="1:11" ht="8.1" customHeight="1" thickBot="1">
      <c r="A38" s="36"/>
      <c r="B38" s="37"/>
      <c r="C38" s="38"/>
      <c r="D38" s="39"/>
      <c r="E38" s="40"/>
      <c r="F38" s="40"/>
      <c r="G38" s="40"/>
      <c r="H38" s="40"/>
      <c r="I38" s="36"/>
      <c r="J38" s="51"/>
    </row>
    <row r="39" spans="1:11" ht="15.95" customHeight="1">
      <c r="B39" s="33"/>
      <c r="C39" s="28"/>
      <c r="D39" s="29"/>
      <c r="E39" s="31"/>
      <c r="F39" s="31"/>
      <c r="G39" s="31"/>
      <c r="H39" s="31"/>
      <c r="I39" s="41" t="s">
        <v>39</v>
      </c>
      <c r="J39" s="51"/>
    </row>
    <row r="40" spans="1:11" ht="15.95" customHeight="1">
      <c r="B40" s="33"/>
      <c r="C40" s="28"/>
      <c r="D40" s="29"/>
      <c r="E40" s="31"/>
      <c r="F40" s="31"/>
      <c r="G40" s="31"/>
      <c r="H40" s="31"/>
      <c r="I40" s="42" t="s">
        <v>40</v>
      </c>
      <c r="J40" s="51"/>
    </row>
    <row r="41" spans="1:11" ht="15.95" customHeight="1">
      <c r="B41" s="33"/>
      <c r="C41" s="28"/>
      <c r="D41" s="29"/>
      <c r="E41" s="31"/>
      <c r="F41" s="31"/>
      <c r="G41" s="31"/>
      <c r="H41" s="31"/>
      <c r="J41" s="51"/>
    </row>
    <row r="42" spans="1:11" ht="8.1" customHeight="1">
      <c r="B42" s="33"/>
      <c r="C42" s="28"/>
      <c r="D42" s="29"/>
      <c r="E42" s="31"/>
      <c r="F42" s="31"/>
      <c r="G42" s="31"/>
      <c r="H42" s="31"/>
      <c r="J42" s="51"/>
    </row>
    <row r="43" spans="1:11" s="1" customFormat="1">
      <c r="B43" s="4"/>
      <c r="C43" s="4"/>
      <c r="E43" s="2"/>
      <c r="F43" s="2"/>
      <c r="H43" s="15" t="s">
        <v>0</v>
      </c>
      <c r="I43" s="3"/>
      <c r="J43" s="45"/>
      <c r="K43" s="4"/>
    </row>
    <row r="44" spans="1:11" s="1" customFormat="1">
      <c r="B44" s="4"/>
      <c r="C44" s="4"/>
      <c r="E44" s="2"/>
      <c r="F44" s="2"/>
      <c r="H44" s="16" t="s">
        <v>1</v>
      </c>
      <c r="I44" s="5"/>
      <c r="J44" s="46"/>
      <c r="K44" s="4"/>
    </row>
    <row r="45" spans="1:11" s="1" customFormat="1">
      <c r="B45" s="4"/>
      <c r="C45" s="4"/>
      <c r="E45" s="2"/>
      <c r="F45" s="2"/>
      <c r="G45" s="2"/>
      <c r="H45" s="2"/>
      <c r="I45" s="5"/>
      <c r="J45" s="46"/>
      <c r="K45" s="6"/>
    </row>
    <row r="46" spans="1:11" s="1" customFormat="1">
      <c r="B46" s="4"/>
      <c r="C46" s="4"/>
      <c r="E46" s="2"/>
      <c r="F46" s="2"/>
      <c r="G46" s="2"/>
      <c r="H46" s="2"/>
      <c r="I46" s="5"/>
      <c r="J46" s="46"/>
      <c r="K46" s="6"/>
    </row>
    <row r="47" spans="1:11" s="1" customFormat="1">
      <c r="B47" s="4"/>
      <c r="C47" s="4"/>
      <c r="E47" s="2"/>
      <c r="F47" s="2"/>
      <c r="G47" s="2"/>
      <c r="H47" s="2"/>
      <c r="I47" s="5"/>
      <c r="J47" s="46"/>
      <c r="K47" s="6"/>
    </row>
    <row r="48" spans="1:11" s="1" customFormat="1">
      <c r="B48" s="2"/>
      <c r="C48" s="2"/>
      <c r="E48" s="2"/>
      <c r="F48" s="2"/>
      <c r="G48" s="2"/>
      <c r="H48" s="2"/>
      <c r="J48" s="47"/>
      <c r="K48" s="4"/>
    </row>
    <row r="49" spans="1:11" s="1" customFormat="1" ht="15" customHeight="1">
      <c r="B49" s="7" t="s">
        <v>41</v>
      </c>
      <c r="C49" s="14" t="s">
        <v>46</v>
      </c>
      <c r="E49" s="8"/>
      <c r="F49" s="8"/>
      <c r="G49" s="8"/>
      <c r="H49" s="8"/>
      <c r="J49" s="47"/>
      <c r="K49" s="4"/>
    </row>
    <row r="50" spans="1:11" s="1" customFormat="1" ht="15" customHeight="1">
      <c r="B50" s="7"/>
      <c r="C50" s="14" t="s">
        <v>48</v>
      </c>
      <c r="E50" s="8"/>
      <c r="F50" s="8"/>
      <c r="G50" s="8"/>
      <c r="H50" s="8"/>
      <c r="J50" s="47"/>
      <c r="K50" s="4"/>
    </row>
    <row r="51" spans="1:11" s="1" customFormat="1">
      <c r="B51" s="9" t="s">
        <v>43</v>
      </c>
      <c r="C51" s="10" t="s">
        <v>44</v>
      </c>
      <c r="E51" s="2"/>
      <c r="F51" s="2"/>
      <c r="G51" s="2"/>
      <c r="H51" s="2"/>
      <c r="J51" s="47"/>
      <c r="K51" s="4"/>
    </row>
    <row r="52" spans="1:11" s="1" customFormat="1">
      <c r="B52" s="9"/>
      <c r="C52" s="10" t="s">
        <v>49</v>
      </c>
      <c r="E52" s="2"/>
      <c r="F52" s="2"/>
      <c r="G52" s="2"/>
      <c r="H52" s="2"/>
      <c r="J52" s="47"/>
      <c r="K52" s="4"/>
    </row>
    <row r="53" spans="1:11" s="1" customFormat="1" ht="8.1" customHeight="1">
      <c r="B53" s="13"/>
      <c r="C53" s="13"/>
      <c r="D53" s="11"/>
      <c r="E53" s="2"/>
      <c r="F53" s="2"/>
      <c r="G53" s="12"/>
      <c r="H53" s="12"/>
      <c r="J53" s="47"/>
      <c r="K53" s="4"/>
    </row>
    <row r="54" spans="1:11" ht="13.5" thickBot="1"/>
    <row r="55" spans="1:11" ht="44.25" customHeight="1" thickTop="1">
      <c r="A55" s="20"/>
      <c r="B55" s="21" t="s">
        <v>4</v>
      </c>
      <c r="C55" s="21"/>
      <c r="D55" s="21" t="s">
        <v>42</v>
      </c>
      <c r="E55" s="43">
        <v>2017</v>
      </c>
      <c r="F55" s="43">
        <v>2018</v>
      </c>
      <c r="G55" s="43">
        <v>2019</v>
      </c>
      <c r="H55" s="43">
        <v>2020</v>
      </c>
      <c r="I55" s="20"/>
    </row>
    <row r="56" spans="1:11" s="25" customFormat="1" ht="8.1" customHeight="1">
      <c r="A56" s="22"/>
      <c r="B56" s="23"/>
      <c r="C56" s="23"/>
      <c r="D56" s="23"/>
      <c r="E56" s="24"/>
      <c r="F56" s="24"/>
      <c r="G56" s="24"/>
      <c r="H56" s="24"/>
      <c r="I56" s="22"/>
      <c r="J56" s="49"/>
    </row>
    <row r="57" spans="1:11" ht="33" customHeight="1">
      <c r="B57" s="52" t="s">
        <v>24</v>
      </c>
      <c r="C57" s="52"/>
      <c r="D57" s="29" t="s">
        <v>25</v>
      </c>
      <c r="E57" s="30">
        <v>7</v>
      </c>
      <c r="F57" s="30">
        <v>4</v>
      </c>
      <c r="G57" s="30">
        <v>20</v>
      </c>
      <c r="H57" s="30">
        <v>39</v>
      </c>
    </row>
    <row r="58" spans="1:11" ht="33" customHeight="1">
      <c r="B58" s="52"/>
      <c r="C58" s="52"/>
      <c r="D58" s="29" t="s">
        <v>26</v>
      </c>
      <c r="E58" s="30">
        <v>30</v>
      </c>
      <c r="F58" s="30">
        <v>41</v>
      </c>
      <c r="G58" s="30">
        <v>68</v>
      </c>
      <c r="H58" s="30">
        <v>112</v>
      </c>
    </row>
    <row r="59" spans="1:11" ht="33" customHeight="1">
      <c r="B59" s="52"/>
      <c r="C59" s="52"/>
      <c r="D59" s="29"/>
      <c r="E59" s="31">
        <f>SUM(E57:E58)</f>
        <v>37</v>
      </c>
      <c r="F59" s="31">
        <f t="shared" ref="F59:H59" si="5">SUM(F57:F58)</f>
        <v>45</v>
      </c>
      <c r="G59" s="31">
        <f t="shared" si="5"/>
        <v>88</v>
      </c>
      <c r="H59" s="31">
        <f t="shared" si="5"/>
        <v>151</v>
      </c>
      <c r="J59" s="50"/>
    </row>
    <row r="60" spans="1:11" ht="33" customHeight="1">
      <c r="B60" s="52" t="s">
        <v>27</v>
      </c>
      <c r="C60" s="52"/>
      <c r="D60" s="29" t="s">
        <v>28</v>
      </c>
      <c r="E60" s="30">
        <v>1191</v>
      </c>
      <c r="F60" s="30">
        <v>979</v>
      </c>
      <c r="G60" s="30">
        <v>885</v>
      </c>
      <c r="H60" s="30">
        <v>893</v>
      </c>
    </row>
    <row r="61" spans="1:11" ht="33" customHeight="1">
      <c r="B61" s="52"/>
      <c r="C61" s="52"/>
      <c r="D61" s="29" t="s">
        <v>29</v>
      </c>
      <c r="E61" s="30">
        <v>61</v>
      </c>
      <c r="F61" s="30">
        <v>41</v>
      </c>
      <c r="G61" s="30">
        <v>74</v>
      </c>
      <c r="H61" s="30">
        <v>360</v>
      </c>
    </row>
    <row r="62" spans="1:11" ht="33" customHeight="1">
      <c r="B62" s="52"/>
      <c r="C62" s="52"/>
      <c r="D62" s="29" t="s">
        <v>30</v>
      </c>
      <c r="E62" s="30">
        <v>995</v>
      </c>
      <c r="F62" s="30">
        <v>1152</v>
      </c>
      <c r="G62" s="30">
        <v>932</v>
      </c>
      <c r="H62" s="30">
        <v>2123</v>
      </c>
    </row>
    <row r="63" spans="1:11" ht="33" customHeight="1">
      <c r="B63" s="52"/>
      <c r="C63" s="52"/>
      <c r="D63" s="29" t="s">
        <v>31</v>
      </c>
      <c r="E63" s="30">
        <v>550</v>
      </c>
      <c r="F63" s="30">
        <v>723</v>
      </c>
      <c r="G63" s="30">
        <v>997</v>
      </c>
      <c r="H63" s="30">
        <v>1599</v>
      </c>
    </row>
    <row r="64" spans="1:11" ht="33" customHeight="1">
      <c r="B64" s="52"/>
      <c r="C64" s="52"/>
      <c r="D64" s="29" t="s">
        <v>32</v>
      </c>
      <c r="E64" s="30">
        <v>40</v>
      </c>
      <c r="F64" s="30">
        <v>37</v>
      </c>
      <c r="G64" s="30">
        <v>51</v>
      </c>
      <c r="H64" s="30">
        <v>126</v>
      </c>
    </row>
    <row r="65" spans="1:10" ht="33" customHeight="1">
      <c r="B65" s="52"/>
      <c r="C65" s="52"/>
      <c r="D65" s="29" t="s">
        <v>33</v>
      </c>
      <c r="E65" s="30">
        <v>69</v>
      </c>
      <c r="F65" s="30">
        <v>100</v>
      </c>
      <c r="G65" s="30">
        <v>149</v>
      </c>
      <c r="H65" s="30">
        <v>351</v>
      </c>
    </row>
    <row r="66" spans="1:10" ht="33" customHeight="1">
      <c r="B66" s="52"/>
      <c r="C66" s="52"/>
      <c r="D66" s="29" t="s">
        <v>34</v>
      </c>
      <c r="E66" s="30">
        <v>237</v>
      </c>
      <c r="F66" s="30">
        <v>292</v>
      </c>
      <c r="G66" s="30">
        <v>661</v>
      </c>
      <c r="H66" s="30">
        <v>1390</v>
      </c>
    </row>
    <row r="67" spans="1:10" ht="33" customHeight="1">
      <c r="B67" s="52"/>
      <c r="C67" s="52"/>
      <c r="D67" s="29" t="s">
        <v>35</v>
      </c>
      <c r="E67" s="30">
        <v>24</v>
      </c>
      <c r="F67" s="30">
        <v>45</v>
      </c>
      <c r="G67" s="30">
        <v>92</v>
      </c>
      <c r="H67" s="30">
        <v>405</v>
      </c>
    </row>
    <row r="68" spans="1:10" ht="33" customHeight="1">
      <c r="B68" s="52"/>
      <c r="C68" s="52"/>
      <c r="D68" s="29" t="s">
        <v>36</v>
      </c>
      <c r="E68" s="30">
        <v>18</v>
      </c>
      <c r="F68" s="30">
        <v>40</v>
      </c>
      <c r="G68" s="30">
        <v>23</v>
      </c>
      <c r="H68" s="30">
        <v>22</v>
      </c>
    </row>
    <row r="69" spans="1:10" ht="33" customHeight="1">
      <c r="B69" s="52"/>
      <c r="C69" s="52"/>
      <c r="D69" s="29" t="s">
        <v>37</v>
      </c>
      <c r="E69" s="30">
        <v>18</v>
      </c>
      <c r="F69" s="30">
        <v>21</v>
      </c>
      <c r="G69" s="30">
        <v>50</v>
      </c>
      <c r="H69" s="30">
        <v>120</v>
      </c>
    </row>
    <row r="70" spans="1:10" ht="33" customHeight="1">
      <c r="B70" s="52"/>
      <c r="C70" s="52"/>
      <c r="D70" s="29" t="s">
        <v>38</v>
      </c>
      <c r="E70" s="30">
        <v>6</v>
      </c>
      <c r="F70" s="30">
        <v>7</v>
      </c>
      <c r="G70" s="30">
        <v>24</v>
      </c>
      <c r="H70" s="30">
        <v>83</v>
      </c>
    </row>
    <row r="71" spans="1:10" ht="33.6" customHeight="1">
      <c r="B71" s="52"/>
      <c r="C71" s="52"/>
      <c r="D71" s="34"/>
      <c r="E71" s="35">
        <f t="shared" ref="E71:H71" si="6">SUM(E60:E70)</f>
        <v>3209</v>
      </c>
      <c r="F71" s="35">
        <f t="shared" si="6"/>
        <v>3437</v>
      </c>
      <c r="G71" s="35">
        <f t="shared" si="6"/>
        <v>3938</v>
      </c>
      <c r="H71" s="35">
        <f t="shared" si="6"/>
        <v>7472</v>
      </c>
      <c r="J71" s="50"/>
    </row>
    <row r="72" spans="1:10" ht="8.1" customHeight="1" thickBot="1">
      <c r="A72" s="36"/>
      <c r="B72" s="37"/>
      <c r="C72" s="38"/>
      <c r="D72" s="39"/>
      <c r="E72" s="40"/>
      <c r="F72" s="40"/>
      <c r="G72" s="40"/>
      <c r="H72" s="40"/>
      <c r="I72" s="36"/>
      <c r="J72" s="51"/>
    </row>
    <row r="73" spans="1:10" ht="15.95" customHeight="1">
      <c r="B73" s="33"/>
      <c r="C73" s="28"/>
      <c r="D73" s="29"/>
      <c r="E73" s="31"/>
      <c r="F73" s="31"/>
      <c r="G73" s="31"/>
      <c r="H73" s="31"/>
      <c r="I73" s="41" t="s">
        <v>39</v>
      </c>
      <c r="J73" s="51"/>
    </row>
    <row r="74" spans="1:10" ht="15.95" customHeight="1">
      <c r="B74" s="33"/>
      <c r="C74" s="28"/>
      <c r="D74" s="29"/>
      <c r="E74" s="31"/>
      <c r="F74" s="31"/>
      <c r="G74" s="31"/>
      <c r="H74" s="31"/>
      <c r="I74" s="42" t="s">
        <v>40</v>
      </c>
      <c r="J74" s="51"/>
    </row>
    <row r="75" spans="1:10" ht="15.95" customHeight="1">
      <c r="B75" s="33"/>
      <c r="C75" s="28"/>
      <c r="D75" s="29"/>
      <c r="E75" s="31"/>
      <c r="F75" s="31"/>
      <c r="G75" s="31"/>
      <c r="H75" s="31"/>
      <c r="J75" s="51"/>
    </row>
  </sheetData>
  <mergeCells count="5">
    <mergeCell ref="B22:B24"/>
    <mergeCell ref="B26:B33"/>
    <mergeCell ref="B35:B37"/>
    <mergeCell ref="B57:C59"/>
    <mergeCell ref="B60:C71"/>
  </mergeCells>
  <printOptions horizontalCentered="1"/>
  <pageMargins left="0.55118110236220474" right="0.55118110236220474" top="0.39370078740157483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Farhanah Md Sam</dc:creator>
  <cp:lastModifiedBy>nurdiyana</cp:lastModifiedBy>
  <cp:lastPrinted>2021-11-22T02:13:11Z</cp:lastPrinted>
  <dcterms:created xsi:type="dcterms:W3CDTF">2020-11-18T07:32:32Z</dcterms:created>
  <dcterms:modified xsi:type="dcterms:W3CDTF">2021-11-25T03:31:45Z</dcterms:modified>
</cp:coreProperties>
</file>